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hu-my.sharepoint.com/personal/jasongreen_fas_harvard_edu/Documents/Desktop/TReCCS/"/>
    </mc:Choice>
  </mc:AlternateContent>
  <xr:revisionPtr revIDLastSave="180" documentId="8_{4D482CD9-0018-431C-BB0E-51715F1030BD}" xr6:coauthVersionLast="45" xr6:coauthVersionMax="45" xr10:uidLastSave="{FE83D804-3576-4CEE-8AC4-19D9801A887C}"/>
  <bookViews>
    <workbookView xWindow="-120" yWindow="-120" windowWidth="29040" windowHeight="15840" firstSheet="2" activeTab="2" xr2:uid="{00000000-000D-0000-FFFF-FFFF00000000}"/>
  </bookViews>
  <sheets>
    <sheet name="BneWorkBookProperties" sheetId="3" state="veryHidden" r:id="rId1"/>
    <sheet name="BneLog" sheetId="4" state="veryHidden" r:id="rId2"/>
    <sheet name="TReCCS" sheetId="1" r:id="rId3"/>
    <sheet name="List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  <c r="B21" i="1"/>
  <c r="C3" i="1"/>
  <c r="B23" i="1" l="1"/>
</calcChain>
</file>

<file path=xl/sharedStrings.xml><?xml version="1.0" encoding="utf-8"?>
<sst xmlns="http://schemas.openxmlformats.org/spreadsheetml/2006/main" count="88" uniqueCount="84">
  <si>
    <t>New Balance</t>
  </si>
  <si>
    <t>Difference</t>
  </si>
  <si>
    <t>Current amount paid by another department</t>
  </si>
  <si>
    <t>Month</t>
  </si>
  <si>
    <t>Year</t>
  </si>
  <si>
    <t>Comments</t>
  </si>
  <si>
    <t>Prior amount paid by another department</t>
  </si>
  <si>
    <t>Cardholder:</t>
  </si>
  <si>
    <t>Preparer:</t>
  </si>
  <si>
    <t>Other explain:</t>
  </si>
  <si>
    <t>Current late fee (paid by cardholder)</t>
  </si>
  <si>
    <t>Prior personal amount due (paid by cardholder)</t>
  </si>
  <si>
    <t>Prior late fee (paid by cardholder)</t>
  </si>
  <si>
    <t>ERROR</t>
  </si>
  <si>
    <t>BneSheetActivate</t>
  </si>
  <si>
    <t>Error: 1004 Application-defined or object-defined error</t>
  </si>
  <si>
    <t>Preparers</t>
  </si>
  <si>
    <t>Cardholders</t>
  </si>
  <si>
    <t>Current personal amount (paid by cardholder)</t>
  </si>
  <si>
    <t>Explanation of charges</t>
  </si>
  <si>
    <t>July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</si>
  <si>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</si>
  <si>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</si>
  <si>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</si>
  <si>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</si>
  <si>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</si>
  <si>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</si>
  <si>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</si>
  <si>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</si>
  <si>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</si>
  <si>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</si>
  <si>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</si>
  <si>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Difference (Must equal zero)</t>
  </si>
  <si>
    <t>Current credit (to HU)</t>
  </si>
  <si>
    <t>Current credit (to cardholder)</t>
  </si>
  <si>
    <t>Prior credit (to HU)</t>
  </si>
  <si>
    <t>Prior credit (to cardholder)</t>
  </si>
  <si>
    <t>Total Explanation of Expenses/Credits</t>
  </si>
  <si>
    <t>TReCCS Monthly Corporate Card Reconciliation</t>
  </si>
  <si>
    <t>Purchases &amp; Other Charges</t>
  </si>
  <si>
    <t>Current statement amount  (HU/CfA pays)</t>
  </si>
  <si>
    <t>Prior amount due (HU/CfA pays)</t>
  </si>
  <si>
    <t>Alcock, Charles R.</t>
  </si>
  <si>
    <t>Berger, Edo</t>
  </si>
  <si>
    <t>Charbonneau, David</t>
  </si>
  <si>
    <t>Chen, Xingang</t>
  </si>
  <si>
    <t>Conroy, Charlie</t>
  </si>
  <si>
    <t>de Mink, Selma</t>
  </si>
  <si>
    <t>Eisenstein, Daniel</t>
  </si>
  <si>
    <t>Finkbeiner, Douglas</t>
  </si>
  <si>
    <t>Goodman, Alyssa A.</t>
  </si>
  <si>
    <t>Grindlay, Jonathan E.</t>
  </si>
  <si>
    <t>Hernquist, Lars</t>
  </si>
  <si>
    <t>Johnson, John Asher</t>
  </si>
  <si>
    <t>Kirshner, Robert P.</t>
  </si>
  <si>
    <t>Kovac, John M.</t>
  </si>
  <si>
    <t>Loeb, Avi</t>
  </si>
  <si>
    <t>Narayan, Ramesh</t>
  </si>
  <si>
    <t>Öberg, Karin</t>
  </si>
  <si>
    <t>Sadler, Philip M.</t>
  </si>
  <si>
    <t>Sasselov, Dimitar</t>
  </si>
  <si>
    <t>Shapiro, Irwin</t>
  </si>
  <si>
    <t>Stubbs, Christopher</t>
  </si>
  <si>
    <t>Bouquin, Daina</t>
  </si>
  <si>
    <t>Doeleman, Lincoln</t>
  </si>
  <si>
    <t>Greenhill, Lincoln</t>
  </si>
  <si>
    <t>Ijias, Anna</t>
  </si>
  <si>
    <t>Kreidberg, Laura</t>
  </si>
  <si>
    <t>McCarthy, Mike</t>
  </si>
  <si>
    <t>Sadeghpour, Hossein</t>
  </si>
  <si>
    <t>Sonnet, Gerhard</t>
  </si>
  <si>
    <t>Walsworth, Ron</t>
  </si>
  <si>
    <t>Benoit, Christine</t>
  </si>
  <si>
    <t>Berland, Wendy</t>
  </si>
  <si>
    <t>Blackwell, Jody</t>
  </si>
  <si>
    <t>Catella, Lisa</t>
  </si>
  <si>
    <t>Coyle, Irene</t>
  </si>
  <si>
    <t>Doyle, Liz</t>
  </si>
  <si>
    <t>Green, Jason</t>
  </si>
  <si>
    <t>Grenier, Nicole</t>
  </si>
  <si>
    <t>Kendig, Heidi</t>
  </si>
  <si>
    <t>Mirani, Uma</t>
  </si>
  <si>
    <t>Palmer, Mark</t>
  </si>
  <si>
    <t>Explanation of Expenses/Credits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</si>
</sst>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0" fillId="7" borderId="2" xfId="0" applyFill="1" applyBorder="1" applyAlignment="1">
      <alignment wrapText="1"/>
    </xf>
    <xf numFmtId="44" fontId="0" fillId="7" borderId="3" xfId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44" fontId="0" fillId="0" borderId="5" xfId="1" applyFont="1" applyBorder="1" applyAlignment="1">
      <alignment wrapText="1"/>
    </xf>
    <xf numFmtId="0" fontId="0" fillId="7" borderId="4" xfId="0" applyFill="1" applyBorder="1" applyAlignment="1">
      <alignment wrapText="1"/>
    </xf>
    <xf numFmtId="44" fontId="0" fillId="7" borderId="5" xfId="1" applyFont="1" applyFill="1" applyBorder="1" applyAlignment="1">
      <alignment wrapText="1"/>
    </xf>
    <xf numFmtId="0" fontId="0" fillId="0" borderId="6" xfId="0" applyBorder="1" applyAlignment="1">
      <alignment wrapText="1"/>
    </xf>
    <xf numFmtId="44" fontId="0" fillId="0" borderId="7" xfId="1" applyFont="1" applyBorder="1" applyAlignment="1">
      <alignment wrapText="1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44" fontId="0" fillId="0" borderId="3" xfId="1" applyFont="1" applyBorder="1" applyAlignment="1">
      <alignment wrapText="1"/>
    </xf>
    <xf numFmtId="44" fontId="0" fillId="0" borderId="8" xfId="0" applyNumberFormat="1" applyBorder="1" applyAlignment="1">
      <alignment wrapText="1"/>
    </xf>
    <xf numFmtId="0" fontId="2" fillId="3" borderId="8" xfId="0" applyFont="1" applyFill="1" applyBorder="1" applyAlignment="1">
      <alignment wrapText="1"/>
    </xf>
    <xf numFmtId="44" fontId="0" fillId="0" borderId="8" xfId="1" applyFont="1" applyBorder="1" applyAlignment="1">
      <alignment wrapText="1"/>
    </xf>
    <xf numFmtId="0" fontId="0" fillId="0" borderId="0" xfId="0" applyFill="1" applyBorder="1" applyAlignment="1" applyProtection="1">
      <alignment vertical="top" wrapText="1"/>
      <protection hidden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 applyProtection="1">
      <alignment wrapText="1"/>
      <protection hidden="1"/>
    </xf>
    <xf numFmtId="0" fontId="2" fillId="0" borderId="0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0" fillId="7" borderId="5" xfId="0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wrapText="1"/>
    </xf>
    <xf numFmtId="44" fontId="0" fillId="0" borderId="2" xfId="0" applyNumberFormat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8" borderId="3" xfId="0" applyFont="1" applyFill="1" applyBorder="1" applyAlignment="1">
      <alignment wrapText="1"/>
    </xf>
    <xf numFmtId="0" fontId="0" fillId="9" borderId="5" xfId="0" applyFill="1" applyBorder="1" applyAlignment="1">
      <alignment wrapText="1"/>
    </xf>
    <xf numFmtId="0" fontId="2" fillId="8" borderId="5" xfId="0" applyFont="1" applyFill="1" applyBorder="1" applyAlignment="1">
      <alignment wrapText="1"/>
    </xf>
    <xf numFmtId="0" fontId="0" fillId="9" borderId="11" xfId="0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10" borderId="12" xfId="0" applyFill="1" applyBorder="1" applyAlignment="1">
      <alignment wrapText="1"/>
    </xf>
    <xf numFmtId="0" fontId="2" fillId="6" borderId="8" xfId="0" applyFont="1" applyFill="1" applyBorder="1" applyAlignment="1">
      <alignment wrapText="1"/>
    </xf>
    <xf numFmtId="14" fontId="0" fillId="0" borderId="0" xfId="0" applyNumberFormat="1"/>
    <xf numFmtId="19" fontId="0" fillId="0" borderId="0" xfId="0" applyNumberFormat="1"/>
    <xf numFmtId="0" fontId="3" fillId="0" borderId="0" xfId="0" applyFont="1" applyBorder="1"/>
    <xf numFmtId="17" fontId="0" fillId="7" borderId="3" xfId="0" applyNumberFormat="1" applyFill="1" applyBorder="1" applyAlignment="1" applyProtection="1">
      <alignment wrapText="1"/>
      <protection hidden="1"/>
    </xf>
    <xf numFmtId="0" fontId="2" fillId="11" borderId="1" xfId="0" applyFont="1" applyFill="1" applyBorder="1"/>
    <xf numFmtId="0" fontId="7" fillId="5" borderId="1" xfId="0" applyFont="1" applyFill="1" applyBorder="1" applyAlignment="1">
      <alignment wrapText="1"/>
    </xf>
    <xf numFmtId="0" fontId="6" fillId="5" borderId="1" xfId="0" applyFont="1" applyFill="1" applyBorder="1"/>
    <xf numFmtId="0" fontId="7" fillId="5" borderId="0" xfId="0" applyFont="1" applyFill="1" applyBorder="1" applyAlignment="1">
      <alignment wrapText="1"/>
    </xf>
    <xf numFmtId="0" fontId="5" fillId="11" borderId="1" xfId="0" applyFont="1" applyFill="1" applyBorder="1" applyAlignment="1">
      <alignment wrapText="1"/>
    </xf>
    <xf numFmtId="0" fontId="5" fillId="11" borderId="1" xfId="0" applyFont="1" applyFill="1" applyBorder="1" applyAlignment="1">
      <alignment horizontal="left" wrapText="1"/>
    </xf>
    <xf numFmtId="16" fontId="0" fillId="12" borderId="5" xfId="0" applyNumberFormat="1" applyFill="1" applyBorder="1" applyAlignment="1">
      <alignment vertical="top" wrapText="1"/>
    </xf>
    <xf numFmtId="16" fontId="0" fillId="7" borderId="5" xfId="0" applyNumberFormat="1" applyFill="1" applyBorder="1" applyAlignment="1">
      <alignment vertical="top" wrapText="1"/>
    </xf>
    <xf numFmtId="17" fontId="0" fillId="7" borderId="5" xfId="0" applyNumberFormat="1" applyFill="1" applyBorder="1" applyAlignment="1" applyProtection="1">
      <alignment wrapText="1"/>
      <protection hidden="1"/>
    </xf>
    <xf numFmtId="44" fontId="0" fillId="0" borderId="0" xfId="1" applyFont="1" applyFill="1" applyBorder="1" applyAlignment="1">
      <alignment wrapText="1"/>
    </xf>
    <xf numFmtId="0" fontId="0" fillId="0" borderId="0" xfId="0" applyBorder="1" applyAlignment="1">
      <alignment wrapText="1"/>
    </xf>
    <xf numFmtId="44" fontId="0" fillId="0" borderId="0" xfId="0" applyNumberFormat="1" applyFill="1" applyBorder="1" applyAlignment="1">
      <alignment wrapText="1"/>
    </xf>
    <xf numFmtId="0" fontId="2" fillId="5" borderId="8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"/>
  <sheetViews>
    <sheetView workbookViewId="0"/>
  </sheetViews>
  <sheetFormatPr defaultRowHeight="15" x14ac:dyDescent="0.25"/>
  <cols>
    <col min="1" max="2" width="12.7109375" customWidth="1"/>
    <col min="4" max="4" width="50.7109375" customWidth="1"/>
    <col min="5" max="5" width="30.7109375" customWidth="1"/>
  </cols>
  <sheetData>
    <row r="2" spans="1:5" x14ac:dyDescent="0.25">
      <c r="A2" s="39">
        <v>43252</v>
      </c>
      <c r="B2" s="40">
        <v>0.51648148148148143</v>
      </c>
      <c r="C2" t="s">
        <v>13</v>
      </c>
      <c r="D2" t="s">
        <v>14</v>
      </c>
      <c r="E2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J28"/>
  <sheetViews>
    <sheetView tabSelected="1" zoomScale="136" zoomScaleNormal="136" workbookViewId="0">
      <selection activeCell="A6" sqref="A6"/>
    </sheetView>
  </sheetViews>
  <sheetFormatPr defaultRowHeight="15" x14ac:dyDescent="0.25"/>
  <cols>
    <col min="1" max="1" width="35.140625" customWidth="1"/>
    <col min="2" max="2" width="12.42578125" bestFit="1" customWidth="1"/>
    <col min="3" max="3" width="37.5703125" style="4" bestFit="1" customWidth="1"/>
    <col min="4" max="6" width="9.140625" style="4"/>
    <col min="8" max="8" width="10.5703125" bestFit="1" customWidth="1"/>
    <col min="10" max="10" width="12.140625" customWidth="1"/>
  </cols>
  <sheetData>
    <row r="1" spans="1:10" x14ac:dyDescent="0.25">
      <c r="A1" s="55" t="s">
        <v>38</v>
      </c>
      <c r="B1" s="56"/>
      <c r="C1" s="57"/>
      <c r="D1" s="13"/>
      <c r="E1" s="13"/>
      <c r="F1" s="13"/>
      <c r="G1" s="1"/>
      <c r="H1" s="12"/>
      <c r="I1" s="1"/>
      <c r="J1" s="1"/>
    </row>
    <row r="2" spans="1:10" x14ac:dyDescent="0.25">
      <c r="A2" s="14" t="s">
        <v>39</v>
      </c>
      <c r="B2" s="15" t="s">
        <v>0</v>
      </c>
      <c r="C2" s="28" t="s">
        <v>1</v>
      </c>
      <c r="D2" s="13"/>
      <c r="E2" s="13"/>
      <c r="F2" s="13"/>
      <c r="G2" s="1"/>
      <c r="H2" s="12"/>
      <c r="I2" s="1"/>
      <c r="J2" s="1"/>
    </row>
    <row r="3" spans="1:10" x14ac:dyDescent="0.25">
      <c r="A3" s="16"/>
      <c r="B3" s="16"/>
      <c r="C3" s="16">
        <f>A3-B3</f>
        <v>0</v>
      </c>
      <c r="D3" s="13"/>
      <c r="E3" s="13"/>
      <c r="F3" s="13"/>
      <c r="G3" s="1"/>
      <c r="H3" s="52"/>
      <c r="I3" s="1"/>
      <c r="J3" s="1"/>
    </row>
    <row r="4" spans="1:10" x14ac:dyDescent="0.25">
      <c r="A4" s="24" t="s">
        <v>83</v>
      </c>
      <c r="B4" s="24"/>
      <c r="C4" s="24" t="s">
        <v>5</v>
      </c>
      <c r="D4" s="23"/>
      <c r="E4" s="23"/>
      <c r="F4" s="23"/>
      <c r="G4" s="1"/>
      <c r="H4" s="52"/>
      <c r="I4" s="1"/>
      <c r="J4" s="1"/>
    </row>
    <row r="5" spans="1:10" s="4" customFormat="1" x14ac:dyDescent="0.25">
      <c r="A5" s="2"/>
      <c r="B5" s="3"/>
      <c r="C5" s="42"/>
      <c r="D5" s="22"/>
      <c r="E5" s="22"/>
      <c r="F5" s="22"/>
      <c r="G5" s="53"/>
      <c r="H5" s="52"/>
      <c r="I5" s="53"/>
      <c r="J5" s="53"/>
    </row>
    <row r="6" spans="1:10" s="4" customFormat="1" x14ac:dyDescent="0.25">
      <c r="A6" s="5"/>
      <c r="B6" s="6"/>
      <c r="C6" s="49"/>
      <c r="D6" s="20"/>
      <c r="E6" s="20"/>
      <c r="F6" s="20"/>
      <c r="G6" s="53"/>
      <c r="H6" s="52"/>
      <c r="I6" s="53"/>
      <c r="J6" s="53"/>
    </row>
    <row r="7" spans="1:10" s="4" customFormat="1" x14ac:dyDescent="0.25">
      <c r="A7" s="7"/>
      <c r="B7" s="8"/>
      <c r="C7" s="50"/>
      <c r="D7" s="21"/>
      <c r="E7" s="21"/>
      <c r="F7" s="21"/>
      <c r="G7" s="53"/>
      <c r="H7" s="52"/>
      <c r="I7" s="53"/>
      <c r="J7" s="53"/>
    </row>
    <row r="8" spans="1:10" s="4" customFormat="1" x14ac:dyDescent="0.25">
      <c r="A8" s="5"/>
      <c r="B8" s="6"/>
      <c r="C8" s="49"/>
      <c r="D8" s="13"/>
      <c r="E8" s="13"/>
      <c r="F8" s="13"/>
      <c r="G8" s="53"/>
      <c r="H8" s="52"/>
      <c r="I8" s="53"/>
      <c r="J8" s="53"/>
    </row>
    <row r="9" spans="1:10" s="4" customFormat="1" x14ac:dyDescent="0.25">
      <c r="A9" s="7"/>
      <c r="B9" s="8"/>
      <c r="C9" s="51"/>
      <c r="D9" s="21"/>
      <c r="E9" s="21"/>
      <c r="F9" s="21"/>
      <c r="G9" s="53"/>
      <c r="H9" s="52"/>
      <c r="I9" s="53"/>
      <c r="J9" s="53"/>
    </row>
    <row r="10" spans="1:10" s="4" customFormat="1" x14ac:dyDescent="0.25">
      <c r="A10" s="5"/>
      <c r="B10" s="6"/>
      <c r="C10" s="49"/>
      <c r="D10" s="21"/>
      <c r="E10" s="21"/>
      <c r="F10" s="21"/>
      <c r="G10" s="53"/>
      <c r="H10" s="52"/>
      <c r="I10" s="53"/>
      <c r="J10" s="53"/>
    </row>
    <row r="11" spans="1:10" s="4" customFormat="1" x14ac:dyDescent="0.25">
      <c r="A11" s="7"/>
      <c r="B11" s="8"/>
      <c r="C11" s="50"/>
      <c r="D11" s="21"/>
      <c r="E11" s="21"/>
      <c r="F11" s="21"/>
      <c r="G11" s="53"/>
      <c r="H11" s="52"/>
      <c r="I11" s="53"/>
      <c r="J11" s="53"/>
    </row>
    <row r="12" spans="1:10" s="4" customFormat="1" x14ac:dyDescent="0.25">
      <c r="A12" s="5"/>
      <c r="B12" s="6"/>
      <c r="C12" s="49"/>
      <c r="D12" s="21"/>
      <c r="E12" s="21"/>
      <c r="F12" s="21"/>
      <c r="G12" s="53"/>
      <c r="H12" s="52"/>
      <c r="I12" s="53"/>
      <c r="J12" s="53"/>
    </row>
    <row r="13" spans="1:10" s="4" customFormat="1" x14ac:dyDescent="0.25">
      <c r="A13" s="7"/>
      <c r="B13" s="8"/>
      <c r="C13" s="50"/>
      <c r="D13" s="21"/>
      <c r="E13" s="21"/>
      <c r="F13" s="21"/>
      <c r="G13" s="53"/>
      <c r="H13" s="52"/>
      <c r="I13" s="53"/>
      <c r="J13" s="53"/>
    </row>
    <row r="14" spans="1:10" s="4" customFormat="1" x14ac:dyDescent="0.25">
      <c r="A14" s="5"/>
      <c r="B14" s="6"/>
      <c r="C14" s="49"/>
      <c r="D14" s="21"/>
      <c r="E14" s="21"/>
      <c r="F14" s="21"/>
      <c r="G14" s="53"/>
      <c r="H14" s="52"/>
      <c r="I14" s="53"/>
      <c r="J14" s="53"/>
    </row>
    <row r="15" spans="1:10" s="4" customFormat="1" x14ac:dyDescent="0.25">
      <c r="A15" s="7"/>
      <c r="B15" s="8"/>
      <c r="C15" s="50"/>
      <c r="D15" s="21"/>
      <c r="E15" s="21"/>
      <c r="F15" s="21"/>
      <c r="G15" s="53"/>
      <c r="H15" s="13"/>
      <c r="I15" s="53"/>
      <c r="J15" s="53"/>
    </row>
    <row r="16" spans="1:10" s="4" customFormat="1" x14ac:dyDescent="0.25">
      <c r="A16" s="5"/>
      <c r="B16" s="6"/>
      <c r="C16" s="49"/>
      <c r="D16" s="21"/>
      <c r="E16" s="21"/>
      <c r="F16" s="21"/>
      <c r="G16" s="53"/>
      <c r="H16" s="54"/>
      <c r="I16" s="53"/>
      <c r="J16" s="53"/>
    </row>
    <row r="17" spans="1:10" s="4" customFormat="1" x14ac:dyDescent="0.25">
      <c r="A17" s="7"/>
      <c r="B17" s="8"/>
      <c r="C17" s="25"/>
      <c r="D17" s="21"/>
      <c r="E17" s="21"/>
      <c r="F17" s="21"/>
      <c r="G17" s="53"/>
      <c r="H17" s="13"/>
      <c r="I17" s="53"/>
      <c r="J17" s="53"/>
    </row>
    <row r="18" spans="1:10" s="4" customFormat="1" x14ac:dyDescent="0.25">
      <c r="A18" s="5"/>
      <c r="B18" s="6"/>
      <c r="C18" s="26"/>
      <c r="D18" s="21"/>
      <c r="E18" s="21"/>
      <c r="F18" s="21"/>
      <c r="G18" s="53"/>
      <c r="H18" s="53"/>
      <c r="I18" s="53"/>
      <c r="J18" s="53"/>
    </row>
    <row r="19" spans="1:10" s="4" customFormat="1" x14ac:dyDescent="0.25">
      <c r="A19" s="7"/>
      <c r="B19" s="8"/>
      <c r="C19" s="25"/>
      <c r="D19" s="21"/>
      <c r="E19" s="21"/>
      <c r="F19" s="21"/>
      <c r="G19" s="53"/>
      <c r="H19" s="53"/>
      <c r="I19" s="53"/>
      <c r="J19" s="53"/>
    </row>
    <row r="20" spans="1:10" s="4" customFormat="1" x14ac:dyDescent="0.25">
      <c r="A20" s="9"/>
      <c r="B20" s="10"/>
      <c r="C20" s="27"/>
      <c r="D20" s="21"/>
      <c r="E20" s="21"/>
      <c r="F20" s="21"/>
    </row>
    <row r="21" spans="1:10" ht="15" customHeight="1" x14ac:dyDescent="0.25">
      <c r="A21" s="38" t="s">
        <v>37</v>
      </c>
      <c r="B21" s="17">
        <f>SUM(B5:B20)</f>
        <v>0</v>
      </c>
      <c r="C21" s="32" t="s">
        <v>7</v>
      </c>
      <c r="D21" s="13"/>
      <c r="E21" s="13"/>
      <c r="F21" s="13"/>
    </row>
    <row r="22" spans="1:10" x14ac:dyDescent="0.25">
      <c r="A22" s="18" t="s">
        <v>0</v>
      </c>
      <c r="B22" s="19">
        <f>B3</f>
        <v>0</v>
      </c>
      <c r="C22" s="33"/>
      <c r="D22" s="13"/>
      <c r="E22" s="13"/>
      <c r="F22" s="13"/>
    </row>
    <row r="23" spans="1:10" x14ac:dyDescent="0.25">
      <c r="A23" s="29" t="s">
        <v>32</v>
      </c>
      <c r="B23" s="30">
        <f>B22-B21</f>
        <v>0</v>
      </c>
      <c r="C23" s="34" t="s">
        <v>8</v>
      </c>
      <c r="D23" s="13"/>
      <c r="E23" s="13"/>
      <c r="F23" s="13"/>
    </row>
    <row r="24" spans="1:10" x14ac:dyDescent="0.25">
      <c r="A24" s="43" t="s">
        <v>3</v>
      </c>
      <c r="B24" s="47"/>
      <c r="C24" s="35"/>
      <c r="E24"/>
      <c r="F24"/>
    </row>
    <row r="25" spans="1:10" x14ac:dyDescent="0.25">
      <c r="A25" s="43" t="s">
        <v>4</v>
      </c>
      <c r="B25" s="48"/>
      <c r="C25" s="37"/>
      <c r="E25"/>
      <c r="F25"/>
    </row>
    <row r="26" spans="1:10" x14ac:dyDescent="0.25">
      <c r="A26" s="4"/>
      <c r="B26" s="4"/>
      <c r="E26"/>
      <c r="F26"/>
    </row>
    <row r="27" spans="1:10" x14ac:dyDescent="0.25">
      <c r="B27" s="4"/>
      <c r="E27"/>
      <c r="F27"/>
    </row>
    <row r="28" spans="1:10" x14ac:dyDescent="0.25">
      <c r="B28" s="4"/>
      <c r="E28"/>
      <c r="F28"/>
    </row>
  </sheetData>
  <mergeCells count="1">
    <mergeCell ref="A1:C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List!$A$2:$A$14</xm:f>
          </x14:formula1>
          <xm:sqref>A5:A20</xm:sqref>
        </x14:dataValidation>
        <x14:dataValidation type="list" allowBlank="1" showInputMessage="1" showErrorMessage="1" xr:uid="{CD065645-1096-4135-A992-9F9C923771EF}">
          <x14:formula1>
            <xm:f>List!$A$63:$A$74</xm:f>
          </x14:formula1>
          <xm:sqref>B24</xm:sqref>
        </x14:dataValidation>
        <x14:dataValidation type="list" allowBlank="1" showInputMessage="1" showErrorMessage="1" xr:uid="{48A705E8-8C9A-447E-B7FE-821764098199}">
          <x14:formula1>
            <xm:f>List!$A$77:$A$98</xm:f>
          </x14:formula1>
          <xm:sqref>B25</xm:sqref>
        </x14:dataValidation>
        <x14:dataValidation type="list" allowBlank="1" showInputMessage="1" showErrorMessage="1" xr:uid="{00000000-0002-0000-0200-000002000000}">
          <x14:formula1>
            <xm:f>List!$A$50:$A$61</xm:f>
          </x14:formula1>
          <xm:sqref>C24</xm:sqref>
        </x14:dataValidation>
        <x14:dataValidation type="list" allowBlank="1" showInputMessage="1" showErrorMessage="1" xr:uid="{00000000-0002-0000-0200-000001000000}">
          <x14:formula1>
            <xm:f>List!$A$17:$A$48</xm:f>
          </x14:formula1>
          <xm:sqref>C22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G97"/>
  <sheetViews>
    <sheetView workbookViewId="0">
      <selection activeCell="A2" sqref="A2"/>
    </sheetView>
  </sheetViews>
  <sheetFormatPr defaultRowHeight="15" x14ac:dyDescent="0.25"/>
  <cols>
    <col min="1" max="1" width="46.5703125" style="12" bestFit="1" customWidth="1"/>
    <col min="4" max="4" width="27.140625" customWidth="1"/>
    <col min="7" max="7" width="28.7109375" customWidth="1"/>
  </cols>
  <sheetData>
    <row r="1" spans="1:6" x14ac:dyDescent="0.25">
      <c r="A1" s="45" t="s">
        <v>19</v>
      </c>
    </row>
    <row r="2" spans="1:6" x14ac:dyDescent="0.25">
      <c r="A2" s="11" t="s">
        <v>40</v>
      </c>
      <c r="E2" s="1"/>
      <c r="F2" s="1"/>
    </row>
    <row r="3" spans="1:6" x14ac:dyDescent="0.25">
      <c r="A3" s="12" t="s">
        <v>18</v>
      </c>
      <c r="E3" s="1"/>
      <c r="F3" s="1"/>
    </row>
    <row r="4" spans="1:6" x14ac:dyDescent="0.25">
      <c r="A4" s="12" t="s">
        <v>2</v>
      </c>
      <c r="E4" s="1"/>
      <c r="F4" s="1"/>
    </row>
    <row r="5" spans="1:6" x14ac:dyDescent="0.25">
      <c r="A5" s="12" t="s">
        <v>10</v>
      </c>
      <c r="E5" s="1"/>
      <c r="F5" s="1"/>
    </row>
    <row r="6" spans="1:6" x14ac:dyDescent="0.25">
      <c r="A6" s="12" t="s">
        <v>33</v>
      </c>
      <c r="E6" s="1"/>
      <c r="F6" s="1"/>
    </row>
    <row r="7" spans="1:6" x14ac:dyDescent="0.25">
      <c r="A7" s="41" t="s">
        <v>34</v>
      </c>
      <c r="E7" s="1"/>
      <c r="F7" s="1"/>
    </row>
    <row r="8" spans="1:6" x14ac:dyDescent="0.25">
      <c r="A8" s="12" t="s">
        <v>41</v>
      </c>
      <c r="E8" s="1"/>
      <c r="F8" s="1"/>
    </row>
    <row r="9" spans="1:6" x14ac:dyDescent="0.25">
      <c r="A9" s="12" t="s">
        <v>11</v>
      </c>
      <c r="E9" s="1"/>
      <c r="F9" s="1"/>
    </row>
    <row r="10" spans="1:6" x14ac:dyDescent="0.25">
      <c r="A10" s="12" t="s">
        <v>6</v>
      </c>
      <c r="E10" s="1"/>
      <c r="F10" s="1"/>
    </row>
    <row r="11" spans="1:6" x14ac:dyDescent="0.25">
      <c r="A11" s="12" t="s">
        <v>12</v>
      </c>
      <c r="E11" s="1"/>
      <c r="F11" s="1"/>
    </row>
    <row r="12" spans="1:6" x14ac:dyDescent="0.25">
      <c r="A12" s="12" t="s">
        <v>35</v>
      </c>
      <c r="E12" s="1"/>
      <c r="F12" s="1"/>
    </row>
    <row r="13" spans="1:6" x14ac:dyDescent="0.25">
      <c r="A13" s="1" t="s">
        <v>36</v>
      </c>
      <c r="E13" s="1"/>
      <c r="F13" s="1"/>
    </row>
    <row r="14" spans="1:6" x14ac:dyDescent="0.25">
      <c r="A14" s="13" t="s">
        <v>9</v>
      </c>
      <c r="E14" s="1"/>
      <c r="F14" s="1"/>
    </row>
    <row r="15" spans="1:6" x14ac:dyDescent="0.25">
      <c r="E15" s="1"/>
      <c r="F15" s="1"/>
    </row>
    <row r="16" spans="1:6" x14ac:dyDescent="0.25">
      <c r="A16" s="45" t="s">
        <v>17</v>
      </c>
      <c r="E16" s="1"/>
      <c r="F16" s="1"/>
    </row>
    <row r="17" spans="1:6" x14ac:dyDescent="0.25">
      <c r="A17" s="31" t="s">
        <v>42</v>
      </c>
      <c r="E17" s="1"/>
      <c r="F17" s="1"/>
    </row>
    <row r="18" spans="1:6" x14ac:dyDescent="0.25">
      <c r="A18" s="31" t="s">
        <v>43</v>
      </c>
      <c r="E18" s="1"/>
      <c r="F18" s="1"/>
    </row>
    <row r="19" spans="1:6" x14ac:dyDescent="0.25">
      <c r="A19" s="31" t="s">
        <v>63</v>
      </c>
      <c r="E19" s="1"/>
      <c r="F19" s="1"/>
    </row>
    <row r="20" spans="1:6" x14ac:dyDescent="0.25">
      <c r="A20" s="31" t="s">
        <v>44</v>
      </c>
      <c r="E20" s="1"/>
      <c r="F20" s="1"/>
    </row>
    <row r="21" spans="1:6" x14ac:dyDescent="0.25">
      <c r="A21" s="31" t="s">
        <v>45</v>
      </c>
      <c r="E21" s="1"/>
      <c r="F21" s="1"/>
    </row>
    <row r="22" spans="1:6" x14ac:dyDescent="0.25">
      <c r="A22" s="31" t="s">
        <v>46</v>
      </c>
      <c r="E22" s="1"/>
      <c r="F22" s="1"/>
    </row>
    <row r="23" spans="1:6" x14ac:dyDescent="0.25">
      <c r="A23" s="31" t="s">
        <v>47</v>
      </c>
      <c r="E23" s="1"/>
      <c r="F23" s="1"/>
    </row>
    <row r="24" spans="1:6" x14ac:dyDescent="0.25">
      <c r="A24" s="31" t="s">
        <v>64</v>
      </c>
      <c r="E24" s="1"/>
      <c r="F24" s="1"/>
    </row>
    <row r="25" spans="1:6" x14ac:dyDescent="0.25">
      <c r="A25" s="31" t="s">
        <v>48</v>
      </c>
      <c r="E25" s="1"/>
      <c r="F25" s="1"/>
    </row>
    <row r="26" spans="1:6" x14ac:dyDescent="0.25">
      <c r="A26" s="31" t="s">
        <v>49</v>
      </c>
      <c r="E26" s="1"/>
      <c r="F26" s="1"/>
    </row>
    <row r="27" spans="1:6" x14ac:dyDescent="0.25">
      <c r="A27" s="31" t="s">
        <v>50</v>
      </c>
      <c r="E27" s="1"/>
      <c r="F27" s="1"/>
    </row>
    <row r="28" spans="1:6" x14ac:dyDescent="0.25">
      <c r="A28" s="31" t="s">
        <v>65</v>
      </c>
      <c r="E28" s="1"/>
      <c r="F28" s="1"/>
    </row>
    <row r="29" spans="1:6" x14ac:dyDescent="0.25">
      <c r="A29" s="31" t="s">
        <v>51</v>
      </c>
      <c r="E29" s="1"/>
      <c r="F29" s="1"/>
    </row>
    <row r="30" spans="1:6" x14ac:dyDescent="0.25">
      <c r="A30" s="31" t="s">
        <v>52</v>
      </c>
      <c r="E30" s="1"/>
      <c r="F30" s="1"/>
    </row>
    <row r="31" spans="1:6" x14ac:dyDescent="0.25">
      <c r="A31" s="31" t="s">
        <v>66</v>
      </c>
      <c r="E31" s="1"/>
      <c r="F31" s="1"/>
    </row>
    <row r="32" spans="1:6" x14ac:dyDescent="0.25">
      <c r="A32" s="31" t="s">
        <v>53</v>
      </c>
      <c r="E32" s="1"/>
      <c r="F32" s="1"/>
    </row>
    <row r="33" spans="1:7" x14ac:dyDescent="0.25">
      <c r="A33" s="31" t="s">
        <v>80</v>
      </c>
      <c r="E33" s="1"/>
      <c r="F33" s="1"/>
    </row>
    <row r="34" spans="1:7" x14ac:dyDescent="0.25">
      <c r="A34" s="31" t="s">
        <v>54</v>
      </c>
      <c r="E34" s="1"/>
      <c r="F34" s="1"/>
    </row>
    <row r="35" spans="1:7" x14ac:dyDescent="0.25">
      <c r="A35" s="31" t="s">
        <v>55</v>
      </c>
      <c r="E35" s="1"/>
      <c r="F35" s="1"/>
    </row>
    <row r="36" spans="1:7" x14ac:dyDescent="0.25">
      <c r="A36" s="31" t="s">
        <v>67</v>
      </c>
      <c r="E36" s="1"/>
      <c r="F36" s="1"/>
    </row>
    <row r="37" spans="1:7" x14ac:dyDescent="0.25">
      <c r="A37" s="31" t="s">
        <v>56</v>
      </c>
      <c r="E37" s="1"/>
      <c r="F37" s="1"/>
    </row>
    <row r="38" spans="1:7" x14ac:dyDescent="0.25">
      <c r="A38" s="31" t="s">
        <v>68</v>
      </c>
      <c r="E38" s="1"/>
      <c r="F38" s="1"/>
    </row>
    <row r="39" spans="1:7" x14ac:dyDescent="0.25">
      <c r="A39" s="31" t="s">
        <v>57</v>
      </c>
      <c r="E39" s="1"/>
      <c r="F39" s="1"/>
    </row>
    <row r="40" spans="1:7" x14ac:dyDescent="0.25">
      <c r="A40" s="31" t="s">
        <v>58</v>
      </c>
      <c r="E40" s="1"/>
      <c r="F40" s="1"/>
    </row>
    <row r="41" spans="1:7" x14ac:dyDescent="0.25">
      <c r="A41" s="31" t="s">
        <v>69</v>
      </c>
      <c r="E41" s="1"/>
      <c r="F41" s="1"/>
    </row>
    <row r="42" spans="1:7" x14ac:dyDescent="0.25">
      <c r="A42" s="31" t="s">
        <v>59</v>
      </c>
      <c r="E42" s="1"/>
      <c r="F42" s="1"/>
    </row>
    <row r="43" spans="1:7" x14ac:dyDescent="0.25">
      <c r="A43" s="31" t="s">
        <v>60</v>
      </c>
      <c r="E43" s="1"/>
      <c r="F43" s="1"/>
    </row>
    <row r="44" spans="1:7" x14ac:dyDescent="0.25">
      <c r="A44" s="31" t="s">
        <v>61</v>
      </c>
      <c r="E44" s="1"/>
      <c r="F44" s="1"/>
    </row>
    <row r="45" spans="1:7" x14ac:dyDescent="0.25">
      <c r="A45" s="31" t="s">
        <v>70</v>
      </c>
      <c r="E45" s="1"/>
      <c r="F45" s="1"/>
    </row>
    <row r="46" spans="1:7" x14ac:dyDescent="0.25">
      <c r="A46" s="31" t="s">
        <v>62</v>
      </c>
      <c r="E46" s="1"/>
      <c r="F46" s="1"/>
      <c r="G46" s="1"/>
    </row>
    <row r="47" spans="1:7" x14ac:dyDescent="0.25">
      <c r="A47" s="31" t="s">
        <v>71</v>
      </c>
      <c r="E47" s="1"/>
      <c r="F47" s="1"/>
      <c r="G47" s="1"/>
    </row>
    <row r="48" spans="1:7" x14ac:dyDescent="0.25">
      <c r="A48" s="31"/>
      <c r="E48" s="1"/>
      <c r="F48" s="1"/>
      <c r="G48" s="1"/>
    </row>
    <row r="49" spans="1:1" x14ac:dyDescent="0.25">
      <c r="A49" s="44" t="s">
        <v>16</v>
      </c>
    </row>
    <row r="50" spans="1:1" x14ac:dyDescent="0.25">
      <c r="A50" t="s">
        <v>72</v>
      </c>
    </row>
    <row r="51" spans="1:1" x14ac:dyDescent="0.25">
      <c r="A51" t="s">
        <v>73</v>
      </c>
    </row>
    <row r="52" spans="1:1" x14ac:dyDescent="0.25">
      <c r="A52" t="s">
        <v>74</v>
      </c>
    </row>
    <row r="53" spans="1:1" x14ac:dyDescent="0.25">
      <c r="A53" s="31" t="s">
        <v>75</v>
      </c>
    </row>
    <row r="54" spans="1:1" x14ac:dyDescent="0.25">
      <c r="A54" s="31" t="s">
        <v>76</v>
      </c>
    </row>
    <row r="55" spans="1:1" x14ac:dyDescent="0.25">
      <c r="A55" s="31" t="s">
        <v>77</v>
      </c>
    </row>
    <row r="56" spans="1:1" x14ac:dyDescent="0.25">
      <c r="A56" s="31" t="s">
        <v>78</v>
      </c>
    </row>
    <row r="57" spans="1:1" x14ac:dyDescent="0.25">
      <c r="A57" s="31" t="s">
        <v>79</v>
      </c>
    </row>
    <row r="58" spans="1:1" x14ac:dyDescent="0.25">
      <c r="A58" s="31" t="s">
        <v>80</v>
      </c>
    </row>
    <row r="59" spans="1:1" x14ac:dyDescent="0.25">
      <c r="A59" s="31" t="s">
        <v>81</v>
      </c>
    </row>
    <row r="60" spans="1:1" x14ac:dyDescent="0.25">
      <c r="A60" s="31" t="s">
        <v>82</v>
      </c>
    </row>
    <row r="61" spans="1:1" x14ac:dyDescent="0.25">
      <c r="A61" s="31"/>
    </row>
    <row r="62" spans="1:1" x14ac:dyDescent="0.25">
      <c r="A62" s="46" t="s">
        <v>3</v>
      </c>
    </row>
    <row r="63" spans="1:1" x14ac:dyDescent="0.25">
      <c r="A63" s="36" t="s">
        <v>21</v>
      </c>
    </row>
    <row r="64" spans="1:1" x14ac:dyDescent="0.25">
      <c r="A64" s="36" t="s">
        <v>22</v>
      </c>
    </row>
    <row r="65" spans="1:1" x14ac:dyDescent="0.25">
      <c r="A65" s="36" t="s">
        <v>23</v>
      </c>
    </row>
    <row r="66" spans="1:1" x14ac:dyDescent="0.25">
      <c r="A66" s="36" t="s">
        <v>24</v>
      </c>
    </row>
    <row r="67" spans="1:1" x14ac:dyDescent="0.25">
      <c r="A67" s="36" t="s">
        <v>25</v>
      </c>
    </row>
    <row r="68" spans="1:1" x14ac:dyDescent="0.25">
      <c r="A68" s="36" t="s">
        <v>26</v>
      </c>
    </row>
    <row r="69" spans="1:1" x14ac:dyDescent="0.25">
      <c r="A69" s="36" t="s">
        <v>20</v>
      </c>
    </row>
    <row r="70" spans="1:1" x14ac:dyDescent="0.25">
      <c r="A70" s="36" t="s">
        <v>27</v>
      </c>
    </row>
    <row r="71" spans="1:1" x14ac:dyDescent="0.25">
      <c r="A71" s="36" t="s">
        <v>28</v>
      </c>
    </row>
    <row r="72" spans="1:1" x14ac:dyDescent="0.25">
      <c r="A72" s="36" t="s">
        <v>29</v>
      </c>
    </row>
    <row r="73" spans="1:1" x14ac:dyDescent="0.25">
      <c r="A73" s="36" t="s">
        <v>30</v>
      </c>
    </row>
    <row r="74" spans="1:1" x14ac:dyDescent="0.25">
      <c r="A74" s="36" t="s">
        <v>31</v>
      </c>
    </row>
    <row r="76" spans="1:1" x14ac:dyDescent="0.25">
      <c r="A76" s="46" t="s">
        <v>4</v>
      </c>
    </row>
    <row r="77" spans="1:1" x14ac:dyDescent="0.25">
      <c r="A77" s="12">
        <v>2020</v>
      </c>
    </row>
    <row r="78" spans="1:1" x14ac:dyDescent="0.25">
      <c r="A78" s="12">
        <v>2021</v>
      </c>
    </row>
    <row r="79" spans="1:1" x14ac:dyDescent="0.25">
      <c r="A79" s="12">
        <v>2022</v>
      </c>
    </row>
    <row r="80" spans="1:1" x14ac:dyDescent="0.25">
      <c r="A80" s="12">
        <v>2023</v>
      </c>
    </row>
    <row r="81" spans="1:1" x14ac:dyDescent="0.25">
      <c r="A81" s="12">
        <v>2024</v>
      </c>
    </row>
    <row r="82" spans="1:1" x14ac:dyDescent="0.25">
      <c r="A82" s="12">
        <v>2025</v>
      </c>
    </row>
    <row r="83" spans="1:1" x14ac:dyDescent="0.25">
      <c r="A83" s="12">
        <v>2026</v>
      </c>
    </row>
    <row r="84" spans="1:1" x14ac:dyDescent="0.25">
      <c r="A84" s="12">
        <v>2027</v>
      </c>
    </row>
    <row r="85" spans="1:1" x14ac:dyDescent="0.25">
      <c r="A85" s="12">
        <v>2028</v>
      </c>
    </row>
    <row r="86" spans="1:1" x14ac:dyDescent="0.25">
      <c r="A86" s="12">
        <v>2029</v>
      </c>
    </row>
    <row r="87" spans="1:1" x14ac:dyDescent="0.25">
      <c r="A87" s="12">
        <v>2030</v>
      </c>
    </row>
    <row r="88" spans="1:1" x14ac:dyDescent="0.25">
      <c r="A88" s="12">
        <v>2031</v>
      </c>
    </row>
    <row r="89" spans="1:1" x14ac:dyDescent="0.25">
      <c r="A89" s="12">
        <v>2032</v>
      </c>
    </row>
    <row r="90" spans="1:1" x14ac:dyDescent="0.25">
      <c r="A90" s="12">
        <v>2033</v>
      </c>
    </row>
    <row r="91" spans="1:1" x14ac:dyDescent="0.25">
      <c r="A91" s="12">
        <v>2034</v>
      </c>
    </row>
    <row r="92" spans="1:1" x14ac:dyDescent="0.25">
      <c r="A92" s="12">
        <v>2035</v>
      </c>
    </row>
    <row r="93" spans="1:1" x14ac:dyDescent="0.25">
      <c r="A93" s="12">
        <v>2036</v>
      </c>
    </row>
    <row r="94" spans="1:1" x14ac:dyDescent="0.25">
      <c r="A94" s="12">
        <v>2037</v>
      </c>
    </row>
    <row r="95" spans="1:1" x14ac:dyDescent="0.25">
      <c r="A95" s="12">
        <v>2038</v>
      </c>
    </row>
    <row r="96" spans="1:1" x14ac:dyDescent="0.25">
      <c r="A96" s="12">
        <v>2039</v>
      </c>
    </row>
    <row r="97" spans="1:1" x14ac:dyDescent="0.25">
      <c r="A97" s="12">
        <v>2040</v>
      </c>
    </row>
  </sheetData>
  <dataValidations count="1">
    <dataValidation allowBlank="1" showInputMessage="1" showErrorMessage="1" promptTitle="Explanation" sqref="A2:A6 A14 A8:A12" xr:uid="{00000000-0002-0000-0300-000000000000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TReCCS</vt:lpstr>
      <vt:lpstr>List</vt:lpstr>
    </vt:vector>
  </TitlesOfParts>
  <Company>Harvard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FASDSM</dc:creator>
  <cp:lastModifiedBy>Green, Jason C</cp:lastModifiedBy>
  <cp:lastPrinted>2019-11-14T20:40:52Z</cp:lastPrinted>
  <dcterms:created xsi:type="dcterms:W3CDTF">2018-05-15T13:32:35Z</dcterms:created>
  <dcterms:modified xsi:type="dcterms:W3CDTF">2021-04-07T18:55:20Z</dcterms:modified>
</cp:coreProperties>
</file>